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Aquiles\Documents\CUENTA PUBLICA\2022\4to. TRIMESTRE 2022\Formatos IFT 2022 - Organismos Operadores de Agua\"/>
    </mc:Choice>
  </mc:AlternateContent>
  <xr:revisionPtr revIDLastSave="0" documentId="13_ncr:1_{BA19AAFE-BF4A-45C5-9007-C92C8970652E}" xr6:coauthVersionLast="45" xr6:coauthVersionMax="46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4240" windowHeight="13140" xr2:uid="{00000000-000D-0000-FFFF-FFFF00000000}"/>
  </bookViews>
  <sheets>
    <sheet name="EIP_CP" sheetId="1" r:id="rId1"/>
  </sheets>
  <definedNames>
    <definedName name="_xlnm.Print_Area" localSheetId="0">EIP_CP!$B$2:$H$39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G25" i="1"/>
  <c r="F25" i="1"/>
  <c r="D25" i="1"/>
  <c r="C25" i="1"/>
  <c r="G21" i="1"/>
  <c r="F21" i="1"/>
  <c r="D21" i="1"/>
  <c r="C21" i="1"/>
  <c r="G12" i="1"/>
  <c r="F12" i="1"/>
  <c r="D12" i="1"/>
  <c r="C12" i="1"/>
  <c r="G9" i="1"/>
  <c r="F9" i="1"/>
  <c r="E10" i="1"/>
  <c r="H10" i="1" s="1"/>
  <c r="E11" i="1"/>
  <c r="H11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2" i="1"/>
  <c r="H22" i="1" s="1"/>
  <c r="E23" i="1"/>
  <c r="H23" i="1" s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H34" i="1" s="1"/>
  <c r="E35" i="1"/>
  <c r="H35" i="1" s="1"/>
  <c r="E36" i="1"/>
  <c r="H36" i="1" s="1"/>
  <c r="E37" i="1"/>
  <c r="H37" i="1" s="1"/>
  <c r="D9" i="1"/>
  <c r="E21" i="1" l="1"/>
  <c r="H21" i="1" s="1"/>
  <c r="E28" i="1"/>
  <c r="H28" i="1" s="1"/>
  <c r="E12" i="1"/>
  <c r="H12" i="1" s="1"/>
  <c r="E25" i="1"/>
  <c r="H25" i="1" s="1"/>
  <c r="D39" i="1"/>
  <c r="F39" i="1"/>
  <c r="G39" i="1"/>
  <c r="E33" i="1"/>
  <c r="H33" i="1" s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<sst xmlns="http://schemas.openxmlformats.org/spreadsheetml/2006/main" count="44" uniqueCount="44">
  <si>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</si>
  <si>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</si>
  <si>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</si>
  <si>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</si>
  <si>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</si>
  <si>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</si>
  <si>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</si>
  <si>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</si>
  <si>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</si>
  <si>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</si>
  <si>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</si>
  <si>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</si>
  <si>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</si>
  <si>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</si>
  <si>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</si>
  <si>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</si>
  <si>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</si>
  <si>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</si>
  <si>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</si>
  <si>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</si>
  <si>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</si>
  <si>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</si>
  <si>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</si>
  <si>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</si>
  <si>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</si>
  <si>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</si>
  <si>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</si>
  <si>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</si>
  <si>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</si>
  <si>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</si>
  <si>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</si>
  <si>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</si>
  <si>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</si>
  <si>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</si>
  <si>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</si>
  <si>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</si>
  <si>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</si>
  <si>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</si>
  <si>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</si>
  <si>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</si>
  <si>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</si>
  <si>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</si>
  <si>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JUNTA MUNICIPAL DE AGUA Y SANEAMIENTO DE AQUILES SERDAN</t>
  </si>
  <si>
    <t>Del 01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</si>
</sst>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zoomScale="90" zoomScaleNormal="90" workbookViewId="0">
      <selection activeCell="F13" sqref="F13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2.28515625" style="1" bestFit="1" customWidth="1"/>
    <col min="4" max="4" width="13.5703125" style="1" bestFit="1" customWidth="1"/>
    <col min="5" max="7" width="12.28515625" style="1" bestFit="1" customWidth="1"/>
    <col min="8" max="8" width="12.85546875" style="1" bestFit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20323709.420000002</v>
      </c>
      <c r="D12" s="17">
        <f>SUM(D13:D20)</f>
        <v>0</v>
      </c>
      <c r="E12" s="18">
        <f t="shared" si="0"/>
        <v>20323709.420000002</v>
      </c>
      <c r="F12" s="17">
        <f>SUM(F13:F20)</f>
        <v>48619390.859999999</v>
      </c>
      <c r="G12" s="16">
        <f>SUM(G13:G20)</f>
        <v>48619390.859999999</v>
      </c>
      <c r="H12" s="15">
        <f t="shared" si="1"/>
        <v>-28295681.439999998</v>
      </c>
    </row>
    <row r="13" spans="2:8" ht="15" customHeight="1" x14ac:dyDescent="0.2">
      <c r="B13" s="6" t="s">
        <v>16</v>
      </c>
      <c r="C13" s="19">
        <v>20323709.420000002</v>
      </c>
      <c r="D13" s="20">
        <v>0</v>
      </c>
      <c r="E13" s="21">
        <f t="shared" si="0"/>
        <v>20323709.420000002</v>
      </c>
      <c r="F13" s="20">
        <v>48619390.859999999</v>
      </c>
      <c r="G13" s="19">
        <v>48619390.859999999</v>
      </c>
      <c r="H13" s="22">
        <f t="shared" si="1"/>
        <v>-28295681.439999998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20323709.420000002</v>
      </c>
      <c r="D39" s="28">
        <f>SUM(D37,D36,D35,D33,D28,D25,D9,D12,D21)</f>
        <v>0</v>
      </c>
      <c r="E39" s="29">
        <f t="shared" si="0"/>
        <v>20323709.420000002</v>
      </c>
      <c r="F39" s="28">
        <f>SUM(F37,F36,F35,F33,F28,F25,F21,F12,F9)</f>
        <v>48619390.859999999</v>
      </c>
      <c r="G39" s="27">
        <f>SUM(G37,G36,G35,G33,G28,G25,G21,G12,G9)</f>
        <v>48619390.859999999</v>
      </c>
      <c r="H39" s="30">
        <f t="shared" si="1"/>
        <v>-28295681.439999998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rintOptions horizontalCentered="1"/>
  <pageMargins left="0.23622047244094491" right="0.23622047244094491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EIP_CP</vt:lpstr>
      <vt:lpstr>EIP_CP!Área_de_impresión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UsuarioAquiles</cp:lastModifiedBy>
  <cp:lastPrinted>2023-02-03T17:44:09Z</cp:lastPrinted>
  <dcterms:created xsi:type="dcterms:W3CDTF">2019-12-16T16:57:10Z</dcterms:created>
  <dcterms:modified xsi:type="dcterms:W3CDTF">2023-02-03T17:44:12Z</dcterms:modified>
</cp:coreProperties>
</file>